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5B792F55-03C0-4ECF-8043-A3C553BBD65A}" xr6:coauthVersionLast="47" xr6:coauthVersionMax="47" xr10:uidLastSave="{00000000-0000-0000-0000-000000000000}"/>
  <bookViews>
    <workbookView xWindow="-110" yWindow="-110" windowWidth="25820" windowHeight="15500" xr2:uid="{B56FFE59-2863-4494-9893-E1454315174E}"/>
  </bookViews>
  <sheets>
    <sheet name="Cash Flow Plann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D6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</calcChain>
</file>

<file path=xl/sharedStrings.xml><?xml version="1.0" encoding="utf-8"?>
<sst xmlns="http://schemas.openxmlformats.org/spreadsheetml/2006/main" count="14" uniqueCount="14">
  <si>
    <t>Cash Flow Planner</t>
  </si>
  <si>
    <t>Today's Bank Account Balance</t>
  </si>
  <si>
    <t>Outstanding Checks To Clear The Bank</t>
  </si>
  <si>
    <t xml:space="preserve">Credit Card Balances </t>
  </si>
  <si>
    <t>Unencumbered Cash</t>
  </si>
  <si>
    <t>https://forum.pediatricsupport.com/</t>
  </si>
  <si>
    <t>Week Of</t>
  </si>
  <si>
    <t>Estimated Weekly Deposits</t>
  </si>
  <si>
    <t>Estimated Payroll Expense</t>
  </si>
  <si>
    <t>Vaccine Invoices Due</t>
  </si>
  <si>
    <t>Credit Card Payments</t>
  </si>
  <si>
    <t>Rent Payments</t>
  </si>
  <si>
    <t>All Other Office Expenses</t>
  </si>
  <si>
    <t>Running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</si>
</sst>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2" fillId="0" borderId="2" xfId="2" applyBorder="1" applyAlignment="1" applyProtection="1">
      <alignment horizontal="center"/>
    </xf>
    <xf numFmtId="0" fontId="2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Fill="1" applyBorder="1"/>
    <xf numFmtId="16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464820</xdr:colOff>
      <xdr:row>0</xdr:row>
      <xdr:rowOff>1</xdr:rowOff>
    </xdr:from>
    <xdr:to>
      <xdr:col>6</xdr:col>
      <xdr:colOff>952500</xdr:colOff>
      <xdr:row>5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C0989-B3EC-4645-97FF-3436A318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435" y="1"/>
          <a:ext cx="2558757" cy="913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um.pediatricsup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4FCF-F8A5-4ADD-86E8-96DC1CA0EA56}">
  <dimension ref="A1:L21"/>
  <sheetViews>
    <sheetView tabSelected="1" zoomScale="130" zoomScaleNormal="130" workbookViewId="0">
      <selection activeCell="H4" sqref="H4"/>
    </sheetView>
  </sheetViews>
  <sheetFormatPr defaultRowHeight="12.5" x14ac:dyDescent="0.25"/>
  <cols>
    <col min="1" max="1" width="10.90625" customWidth="1"/>
    <col min="2" max="7" width="14.81640625" customWidth="1"/>
    <col min="8" max="8" width="14.453125" bestFit="1" customWidth="1"/>
    <col min="11" max="11" width="11" bestFit="1" customWidth="1"/>
  </cols>
  <sheetData>
    <row r="1" spans="1:12" ht="21" x14ac:dyDescent="0.5">
      <c r="A1" s="1" t="s">
        <v>0</v>
      </c>
    </row>
    <row r="2" spans="1:12" x14ac:dyDescent="0.25">
      <c r="C2" s="2"/>
      <c r="D2" s="3"/>
    </row>
    <row r="3" spans="1:12" x14ac:dyDescent="0.25">
      <c r="A3" s="4" t="s">
        <v>1</v>
      </c>
      <c r="B3" s="4"/>
      <c r="C3" s="4"/>
      <c r="D3" s="5">
        <v>35000</v>
      </c>
    </row>
    <row r="4" spans="1:12" x14ac:dyDescent="0.25">
      <c r="A4" s="4" t="s">
        <v>2</v>
      </c>
      <c r="B4" s="4"/>
      <c r="C4" s="4"/>
      <c r="D4" s="5">
        <v>-12000</v>
      </c>
    </row>
    <row r="5" spans="1:12" x14ac:dyDescent="0.25">
      <c r="A5" s="4" t="s">
        <v>3</v>
      </c>
      <c r="B5" s="4"/>
      <c r="C5" s="4"/>
      <c r="D5" s="5">
        <v>-7500</v>
      </c>
    </row>
    <row r="6" spans="1:12" x14ac:dyDescent="0.25">
      <c r="A6" s="4" t="s">
        <v>4</v>
      </c>
      <c r="B6" s="4"/>
      <c r="C6" s="4"/>
      <c r="D6" s="5">
        <f>SUM(D3:D5)</f>
        <v>15500</v>
      </c>
      <c r="E6" s="6" t="s">
        <v>5</v>
      </c>
      <c r="F6" s="7"/>
      <c r="G6" s="7"/>
    </row>
    <row r="9" spans="1:12" ht="25" x14ac:dyDescent="0.25">
      <c r="A9" s="8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13</v>
      </c>
    </row>
    <row r="10" spans="1:12" x14ac:dyDescent="0.25">
      <c r="A10" s="10">
        <v>43919</v>
      </c>
      <c r="B10" s="5">
        <v>20000</v>
      </c>
      <c r="C10" s="5">
        <v>15000</v>
      </c>
      <c r="D10" s="5">
        <v>5500</v>
      </c>
      <c r="E10" s="5"/>
      <c r="F10" s="5">
        <v>5000</v>
      </c>
      <c r="G10" s="11">
        <v>1500</v>
      </c>
      <c r="H10" s="5">
        <f>D6+B10-C10-D10-F10-G10</f>
        <v>8500</v>
      </c>
      <c r="L10" s="12"/>
    </row>
    <row r="11" spans="1:12" x14ac:dyDescent="0.25">
      <c r="A11" s="10">
        <f>A10+7</f>
        <v>43926</v>
      </c>
      <c r="B11" s="5">
        <v>20000</v>
      </c>
      <c r="C11" s="5">
        <v>0</v>
      </c>
      <c r="D11" s="5">
        <v>2500</v>
      </c>
      <c r="E11" s="5">
        <v>30000</v>
      </c>
      <c r="F11" s="5"/>
      <c r="G11" s="11">
        <v>1500</v>
      </c>
      <c r="H11" s="5">
        <f t="shared" ref="H11:H21" si="0">H10+B11-C11-D11-F11-G11</f>
        <v>24500</v>
      </c>
    </row>
    <row r="12" spans="1:12" x14ac:dyDescent="0.25">
      <c r="A12" s="10">
        <f t="shared" ref="A12:A21" si="1">A11+7</f>
        <v>43933</v>
      </c>
      <c r="B12" s="5">
        <v>17500</v>
      </c>
      <c r="C12" s="5">
        <v>15000</v>
      </c>
      <c r="D12" s="5">
        <v>1750</v>
      </c>
      <c r="E12" s="5"/>
      <c r="F12" s="5"/>
      <c r="G12" s="11">
        <v>1500</v>
      </c>
      <c r="H12" s="5">
        <f t="shared" si="0"/>
        <v>23750</v>
      </c>
    </row>
    <row r="13" spans="1:12" x14ac:dyDescent="0.25">
      <c r="A13" s="10">
        <f t="shared" si="1"/>
        <v>43940</v>
      </c>
      <c r="B13" s="5">
        <v>7500</v>
      </c>
      <c r="C13" s="5">
        <v>0</v>
      </c>
      <c r="D13" s="5">
        <v>1750</v>
      </c>
      <c r="E13" s="5"/>
      <c r="F13" s="5"/>
      <c r="G13" s="11">
        <v>1500</v>
      </c>
      <c r="H13" s="5">
        <f t="shared" si="0"/>
        <v>28000</v>
      </c>
    </row>
    <row r="14" spans="1:12" x14ac:dyDescent="0.25">
      <c r="A14" s="10">
        <f t="shared" si="1"/>
        <v>43947</v>
      </c>
      <c r="B14" s="5">
        <v>7500</v>
      </c>
      <c r="C14" s="5">
        <v>15000</v>
      </c>
      <c r="D14" s="5">
        <v>1500</v>
      </c>
      <c r="E14" s="5"/>
      <c r="F14" s="5">
        <v>5000</v>
      </c>
      <c r="G14" s="11">
        <v>1500</v>
      </c>
      <c r="H14" s="5">
        <f t="shared" si="0"/>
        <v>12500</v>
      </c>
    </row>
    <row r="15" spans="1:12" x14ac:dyDescent="0.25">
      <c r="A15" s="10">
        <f t="shared" si="1"/>
        <v>43954</v>
      </c>
      <c r="B15" s="5">
        <v>7500</v>
      </c>
      <c r="C15" s="5">
        <v>0</v>
      </c>
      <c r="D15" s="5">
        <v>2000</v>
      </c>
      <c r="E15" s="5"/>
      <c r="F15" s="5"/>
      <c r="G15" s="11">
        <v>1500</v>
      </c>
      <c r="H15" s="5">
        <f t="shared" si="0"/>
        <v>16500</v>
      </c>
    </row>
    <row r="16" spans="1:12" x14ac:dyDescent="0.25">
      <c r="A16" s="10">
        <f t="shared" si="1"/>
        <v>43961</v>
      </c>
      <c r="B16" s="5">
        <v>5000</v>
      </c>
      <c r="C16" s="5">
        <v>15000</v>
      </c>
      <c r="D16" s="5">
        <v>2500</v>
      </c>
      <c r="E16" s="5"/>
      <c r="F16" s="5"/>
      <c r="G16" s="11">
        <v>1500</v>
      </c>
      <c r="H16" s="5">
        <f t="shared" si="0"/>
        <v>2500</v>
      </c>
    </row>
    <row r="17" spans="1:8" x14ac:dyDescent="0.25">
      <c r="A17" s="10">
        <f t="shared" si="1"/>
        <v>43968</v>
      </c>
      <c r="B17" s="5">
        <v>5000</v>
      </c>
      <c r="C17" s="5">
        <v>0</v>
      </c>
      <c r="D17" s="5">
        <v>1750</v>
      </c>
      <c r="E17" s="5"/>
      <c r="F17" s="5"/>
      <c r="G17" s="11">
        <v>1500</v>
      </c>
      <c r="H17" s="5">
        <f t="shared" si="0"/>
        <v>4250</v>
      </c>
    </row>
    <row r="18" spans="1:8" x14ac:dyDescent="0.25">
      <c r="A18" s="10">
        <f t="shared" si="1"/>
        <v>43975</v>
      </c>
      <c r="B18" s="5">
        <v>5000</v>
      </c>
      <c r="C18" s="5">
        <v>15000</v>
      </c>
      <c r="D18" s="5">
        <v>1500</v>
      </c>
      <c r="E18" s="5"/>
      <c r="F18" s="5"/>
      <c r="G18" s="11">
        <v>1500</v>
      </c>
      <c r="H18" s="5">
        <f t="shared" si="0"/>
        <v>-8750</v>
      </c>
    </row>
    <row r="19" spans="1:8" x14ac:dyDescent="0.25">
      <c r="A19" s="10">
        <f t="shared" si="1"/>
        <v>43982</v>
      </c>
      <c r="B19" s="5">
        <v>5000</v>
      </c>
      <c r="C19" s="5">
        <v>0</v>
      </c>
      <c r="D19" s="5">
        <v>1200</v>
      </c>
      <c r="E19" s="5"/>
      <c r="F19" s="5">
        <v>5000</v>
      </c>
      <c r="G19" s="11">
        <v>1500</v>
      </c>
      <c r="H19" s="5">
        <f t="shared" si="0"/>
        <v>-11450</v>
      </c>
    </row>
    <row r="20" spans="1:8" x14ac:dyDescent="0.25">
      <c r="A20" s="10">
        <f t="shared" si="1"/>
        <v>43989</v>
      </c>
      <c r="B20" s="5">
        <v>5000</v>
      </c>
      <c r="C20" s="5">
        <v>15000</v>
      </c>
      <c r="D20" s="5">
        <v>900</v>
      </c>
      <c r="E20" s="5"/>
      <c r="F20" s="5"/>
      <c r="G20" s="11">
        <v>1500</v>
      </c>
      <c r="H20" s="5">
        <f t="shared" si="0"/>
        <v>-23850</v>
      </c>
    </row>
    <row r="21" spans="1:8" x14ac:dyDescent="0.25">
      <c r="A21" s="10">
        <f t="shared" si="1"/>
        <v>43996</v>
      </c>
      <c r="B21" s="5">
        <v>5000</v>
      </c>
      <c r="C21" s="5">
        <v>0</v>
      </c>
      <c r="D21" s="5">
        <v>850</v>
      </c>
      <c r="E21" s="5"/>
      <c r="F21" s="5"/>
      <c r="G21" s="11">
        <v>1500</v>
      </c>
      <c r="H21" s="5">
        <f t="shared" si="0"/>
        <v>-21200</v>
      </c>
    </row>
  </sheetData>
  <mergeCells count="5">
    <mergeCell ref="A3:C3"/>
    <mergeCell ref="A4:C4"/>
    <mergeCell ref="A5:C5"/>
    <mergeCell ref="A6:C6"/>
    <mergeCell ref="E6:G6"/>
  </mergeCells>
  <hyperlinks>
    <hyperlink ref="E6" r:id="rId1" xr:uid="{5925E5C9-3D64-4344-8AF2-669B133AB88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2024-06-08T04:30:18Z</dcterms:created>
  <dcterms:modified xsi:type="dcterms:W3CDTF">2024-06-08T04:30:42Z</dcterms:modified>
</cp:coreProperties>
</file>